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R Reconciliation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394A54"/>
      <sz val="14"/>
    </font>
    <font>
      <i val="1"/>
      <color rgb="0094A3B8"/>
      <sz val="9"/>
    </font>
    <font>
      <b val="1"/>
      <color rgb="00FFFFFF"/>
      <sz val="11"/>
    </font>
    <font>
      <b val="1"/>
      <color rgb="00FFFFFF"/>
    </font>
    <font>
      <b val="1"/>
      <color rgb="00394A54"/>
      <sz val="12"/>
    </font>
    <font>
      <color rgb="00394A54"/>
    </font>
    <font>
      <b val="1"/>
      <color rgb="00394A54"/>
    </font>
    <font>
      <b val="1"/>
      <color rgb="00FF5253"/>
    </font>
  </fonts>
  <fills count="3">
    <fill>
      <patternFill/>
    </fill>
    <fill>
      <patternFill patternType="gray125"/>
    </fill>
    <fill>
      <patternFill patternType="solid">
        <fgColor rgb="00394A54"/>
      </patternFill>
    </fill>
  </fills>
  <borders count="2">
    <border>
      <left/>
      <right/>
      <top/>
      <bottom/>
      <diagonal/>
    </border>
    <border>
      <left style="thin">
        <color rgb="00D6DEE2"/>
      </left>
      <right style="thin">
        <color rgb="00D6DEE2"/>
      </right>
      <top style="thin">
        <color rgb="00D6DEE2"/>
      </top>
      <bottom style="thin">
        <color rgb="00D6DEE2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4" fontId="0" fillId="0" borderId="1" pivotButton="0" quotePrefix="0" xfId="0"/>
    <xf numFmtId="0" fontId="4" fillId="2" borderId="0" pivotButton="0" quotePrefix="0" xfId="0"/>
    <xf numFmtId="4" fontId="4" fillId="2" borderId="1" pivotButton="0" quotePrefix="0" xfId="0"/>
    <xf numFmtId="0" fontId="4" fillId="2" borderId="1" pivotButton="0" quotePrefix="0" xfId="0"/>
    <xf numFmtId="0" fontId="5" fillId="0" borderId="0" pivotButton="0" quotePrefix="0" xfId="0"/>
    <xf numFmtId="0" fontId="6" fillId="0" borderId="0" pivotButton="0" quotePrefix="0" xfId="0"/>
    <xf numFmtId="4" fontId="0" fillId="0" borderId="0" pivotButton="0" quotePrefix="0" xfId="0"/>
    <xf numFmtId="0" fontId="7" fillId="0" borderId="0" pivotButton="0" quotePrefix="0" xfId="0"/>
    <xf numFmtId="4" fontId="8" fillId="0" borderId="0" pivotButton="0" quotePrefix="0" xfId="0"/>
    <xf numFmtId="0" fontId="0" fillId="0" borderId="0" applyAlignment="1" pivotButton="0" quotePrefix="0" xfId="0">
      <alignment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20" customWidth="1" min="2" max="2"/>
    <col width="24" customWidth="1" min="3" max="3"/>
    <col width="14" customWidth="1" min="4" max="4"/>
    <col width="30" customWidth="1" min="5" max="5"/>
  </cols>
  <sheetData>
    <row r="1">
      <c r="A1" s="1" t="inlineStr">
        <is>
          <t>Accounts Receivable Reconciliation</t>
        </is>
      </c>
    </row>
    <row r="2">
      <c r="A2" s="2" t="inlineStr">
        <is>
          <t>Reconcile your AR sub-ledger (sum of customer balances) to the general ledger control account.</t>
        </is>
      </c>
    </row>
    <row r="4">
      <c r="A4" s="3" t="inlineStr">
        <is>
          <t>Customer</t>
        </is>
      </c>
      <c r="B4" s="3" t="inlineStr">
        <is>
          <t>Sub-ledger balance</t>
        </is>
      </c>
      <c r="C4" s="3" t="inlineStr">
        <is>
          <t>Statement / confirmed balance</t>
        </is>
      </c>
      <c r="D4" s="3" t="inlineStr">
        <is>
          <t>Difference</t>
        </is>
      </c>
      <c r="E4" s="3" t="inlineStr">
        <is>
          <t>Notes</t>
        </is>
      </c>
    </row>
    <row r="5">
      <c r="A5" s="4" t="inlineStr">
        <is>
          <t>Northwind Trading</t>
        </is>
      </c>
      <c r="B5" s="5" t="n">
        <v>4200</v>
      </c>
      <c r="C5" s="5" t="n">
        <v>4200</v>
      </c>
      <c r="D5" s="5">
        <f>IF($A5="","",N(B5)-N(C5))</f>
        <v/>
      </c>
      <c r="E5" s="4" t="n"/>
    </row>
    <row r="6">
      <c r="A6" s="4" t="inlineStr">
        <is>
          <t>Blue Mountain Cafe</t>
        </is>
      </c>
      <c r="B6" s="5" t="n">
        <v>1960</v>
      </c>
      <c r="C6" s="5" t="n">
        <v>1960</v>
      </c>
      <c r="D6" s="5">
        <f>IF($A6="","",N(B6)-N(C6))</f>
        <v/>
      </c>
      <c r="E6" s="4" t="n"/>
    </row>
    <row r="7">
      <c r="A7" s="4" t="inlineStr">
        <is>
          <t>Harbor Logistics</t>
        </is>
      </c>
      <c r="B7" s="5" t="n">
        <v>2200</v>
      </c>
      <c r="C7" s="5" t="n">
        <v>3200</v>
      </c>
      <c r="D7" s="5">
        <f>IF($A7="","",N(B7)-N(C7))</f>
        <v/>
      </c>
      <c r="E7" s="4" t="n"/>
    </row>
    <row r="8">
      <c r="A8" s="4" t="inlineStr">
        <is>
          <t>Vertex Builders</t>
        </is>
      </c>
      <c r="B8" s="5" t="n">
        <v>6500</v>
      </c>
      <c r="C8" s="5" t="n">
        <v>6500</v>
      </c>
      <c r="D8" s="5">
        <f>IF($A8="","",N(B8)-N(C8))</f>
        <v/>
      </c>
      <c r="E8" s="4" t="n"/>
    </row>
    <row r="9">
      <c r="A9" s="4" t="inlineStr">
        <is>
          <t>Sunrise Retail</t>
        </is>
      </c>
      <c r="B9" s="5" t="n">
        <v>0</v>
      </c>
      <c r="C9" s="5" t="n">
        <v>0</v>
      </c>
      <c r="D9" s="5">
        <f>IF($A9="","",N(B9)-N(C9))</f>
        <v/>
      </c>
      <c r="E9" s="4" t="n"/>
    </row>
    <row r="10">
      <c r="A10" s="4" t="n"/>
      <c r="B10" s="5" t="n"/>
      <c r="C10" s="5" t="n"/>
      <c r="D10" s="5">
        <f>IF($A10="","",N(B10)-N(C10))</f>
        <v/>
      </c>
      <c r="E10" s="4" t="n"/>
    </row>
    <row r="11">
      <c r="A11" s="4" t="n"/>
      <c r="B11" s="5" t="n"/>
      <c r="C11" s="5" t="n"/>
      <c r="D11" s="5">
        <f>IF($A11="","",N(B11)-N(C11))</f>
        <v/>
      </c>
      <c r="E11" s="4" t="n"/>
    </row>
    <row r="12">
      <c r="A12" s="4" t="n"/>
      <c r="B12" s="5" t="n"/>
      <c r="C12" s="5" t="n"/>
      <c r="D12" s="5">
        <f>IF($A12="","",N(B12)-N(C12))</f>
        <v/>
      </c>
      <c r="E12" s="4" t="n"/>
    </row>
    <row r="13">
      <c r="A13" s="4" t="n"/>
      <c r="B13" s="5" t="n"/>
      <c r="C13" s="5" t="n"/>
      <c r="D13" s="5">
        <f>IF($A13="","",N(B13)-N(C13))</f>
        <v/>
      </c>
      <c r="E13" s="4" t="n"/>
    </row>
    <row r="14">
      <c r="A14" s="4" t="n"/>
      <c r="B14" s="5" t="n"/>
      <c r="C14" s="5" t="n"/>
      <c r="D14" s="5">
        <f>IF($A14="","",N(B14)-N(C14))</f>
        <v/>
      </c>
      <c r="E14" s="4" t="n"/>
    </row>
    <row r="15">
      <c r="A15" s="4" t="n"/>
      <c r="B15" s="5" t="n"/>
      <c r="C15" s="5" t="n"/>
      <c r="D15" s="5">
        <f>IF($A15="","",N(B15)-N(C15))</f>
        <v/>
      </c>
      <c r="E15" s="4" t="n"/>
    </row>
    <row r="16">
      <c r="A16" s="4" t="n"/>
      <c r="B16" s="5" t="n"/>
      <c r="C16" s="5" t="n"/>
      <c r="D16" s="5">
        <f>IF($A16="","",N(B16)-N(C16))</f>
        <v/>
      </c>
      <c r="E16" s="4" t="n"/>
    </row>
    <row r="17">
      <c r="A17" s="4" t="n"/>
      <c r="B17" s="5" t="n"/>
      <c r="C17" s="5" t="n"/>
      <c r="D17" s="5">
        <f>IF($A17="","",N(B17)-N(C17))</f>
        <v/>
      </c>
      <c r="E17" s="4" t="n"/>
    </row>
    <row r="18">
      <c r="A18" s="4" t="n"/>
      <c r="B18" s="5" t="n"/>
      <c r="C18" s="5" t="n"/>
      <c r="D18" s="5">
        <f>IF($A18="","",N(B18)-N(C18))</f>
        <v/>
      </c>
      <c r="E18" s="4" t="n"/>
    </row>
    <row r="19">
      <c r="A19" s="4" t="n"/>
      <c r="B19" s="5" t="n"/>
      <c r="C19" s="5" t="n"/>
      <c r="D19" s="5">
        <f>IF($A19="","",N(B19)-N(C19))</f>
        <v/>
      </c>
      <c r="E19" s="4" t="n"/>
    </row>
    <row r="20">
      <c r="A20" s="4" t="n"/>
      <c r="B20" s="5" t="n"/>
      <c r="C20" s="5" t="n"/>
      <c r="D20" s="5">
        <f>IF($A20="","",N(B20)-N(C20))</f>
        <v/>
      </c>
      <c r="E20" s="4" t="n"/>
    </row>
    <row r="21">
      <c r="A21" s="4" t="n"/>
      <c r="B21" s="5" t="n"/>
      <c r="C21" s="5" t="n"/>
      <c r="D21" s="5">
        <f>IF($A21="","",N(B21)-N(C21))</f>
        <v/>
      </c>
      <c r="E21" s="4" t="n"/>
    </row>
    <row r="22">
      <c r="A22" s="6" t="inlineStr">
        <is>
          <t>Sub-ledger total</t>
        </is>
      </c>
      <c r="B22" s="7">
        <f>SUM(B5:B21)</f>
        <v/>
      </c>
      <c r="C22" s="8" t="n"/>
      <c r="D22" s="8" t="n"/>
      <c r="E22" s="8" t="n"/>
    </row>
    <row r="24">
      <c r="A24" s="9" t="inlineStr">
        <is>
          <t>Reconciliation to the general ledger</t>
        </is>
      </c>
    </row>
    <row r="25">
      <c r="A25" s="10" t="inlineStr">
        <is>
          <t>General ledger AR control account balance</t>
        </is>
      </c>
      <c r="B25" s="11" t="n">
        <v>14860</v>
      </c>
    </row>
    <row r="26">
      <c r="A26" s="10" t="inlineStr">
        <is>
          <t>Less: sub-ledger total (sum of customer balances)</t>
        </is>
      </c>
      <c r="B26" s="11">
        <f>B22</f>
        <v/>
      </c>
    </row>
    <row r="27">
      <c r="A27" s="12" t="inlineStr">
        <is>
          <t>Difference (should be 0)</t>
        </is>
      </c>
      <c r="B27" s="13">
        <f>B25-B26</f>
        <v/>
      </c>
    </row>
    <row r="29">
      <c r="A29" s="9" t="inlineStr">
        <is>
          <t>Common reconciling items to investigate</t>
        </is>
      </c>
    </row>
    <row r="30">
      <c r="A30" s="14" t="inlineStr">
        <is>
          <t>- Unrecorded customer payments or deposits in transit</t>
        </is>
      </c>
    </row>
    <row r="31">
      <c r="A31" s="14" t="inlineStr">
        <is>
          <t>- Invoices posted to the ledger but not the sub-ledger (or vice versa)</t>
        </is>
      </c>
    </row>
    <row r="32">
      <c r="A32" s="14" t="inlineStr">
        <is>
          <t>- Credit notes or write-offs applied to one but not the other</t>
        </is>
      </c>
    </row>
    <row r="33">
      <c r="A33" s="14" t="inlineStr">
        <is>
          <t>- Timing differences around the period-end cut-off</t>
        </is>
      </c>
    </row>
    <row r="34">
      <c r="A34" s="14" t="inlineStr">
        <is>
          <t>- Misposted amounts or duplicated entries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How to use this template</t>
        </is>
      </c>
    </row>
    <row r="3" ht="28" customHeight="1">
      <c r="A3" s="15" t="inlineStr">
        <is>
          <t>1. List each customer and their balance per your AR sub-ledger, plus the balance per their statement or confirmation.</t>
        </is>
      </c>
    </row>
    <row r="4" ht="28" customHeight="1">
      <c r="A4" s="15" t="inlineStr">
        <is>
          <t>2. The Difference column flags any customer whose balances do not agree.</t>
        </is>
      </c>
    </row>
    <row r="5" ht="28" customHeight="1">
      <c r="A5" s="15" t="inlineStr">
        <is>
          <t>3. In the reconciliation block, enter your general ledger AR control account balance; the difference to the sub-ledger total should be zero.</t>
        </is>
      </c>
    </row>
    <row r="6" ht="28" customHeight="1">
      <c r="A6" s="15" t="inlineStr">
        <is>
          <t>4. Use the common reconciling items list to investigate any difference.</t>
        </is>
      </c>
    </row>
    <row r="7" ht="28" customHeight="1">
      <c r="A7" s="15" t="inlineStr">
        <is>
          <t>5. Works in Excel and Google Sheets. Functions used: SUM, IF.</t>
        </is>
      </c>
    </row>
    <row r="9">
      <c r="A9" s="2" t="inlineStr">
        <is>
          <t>Free template from Accounting.Events. General information, not accounting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2026-06-11T07:56:09Z</dcterms:created>
  <dcterms:modified xmlns:dcterms="http://purl.org/dc/terms/" xmlns:xsi="http://www.w3.org/2001/XMLSchema-instance" xsi:type="dcterms:W3CDTF">2026-06-11T07:56:09Z</dcterms:modified>
</cp:coreProperties>
</file>