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position" sheetId="1" state="visible" r:id="rId1"/>
    <sheet xmlns:r="http://schemas.openxmlformats.org/officeDocument/2006/relationships" name="Receivables" sheetId="2" state="visible" r:id="rId2"/>
    <sheet xmlns:r="http://schemas.openxmlformats.org/officeDocument/2006/relationships" name="Payables" sheetId="3" state="visible" r:id="rId3"/>
    <sheet xmlns:r="http://schemas.openxmlformats.org/officeDocument/2006/relationships"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name val="Calibri"/>
      <family val="2"/>
      <color theme="1"/>
      <sz val="11"/>
      <scheme val="minor"/>
    </font>
    <font>
      <b val="1"/>
      <color rgb="00394A54"/>
      <sz val="14"/>
    </font>
    <font>
      <i val="1"/>
      <color rgb="0064748B"/>
      <sz val="10"/>
    </font>
    <font>
      <b val="1"/>
      <color rgb="00394A54"/>
    </font>
    <font>
      <b val="1"/>
      <color rgb="00FFFFFF"/>
      <sz val="11"/>
    </font>
    <font>
      <b val="1"/>
      <color rgb="00FFFFFF"/>
    </font>
    <font>
      <b val="1"/>
      <color rgb="00394A54"/>
      <sz val="16"/>
    </font>
    <font>
      <color rgb="00394A54"/>
    </font>
    <font>
      <b val="1"/>
      <color rgb="00FF5253"/>
      <sz val="12"/>
    </font>
    <font>
      <i val="1"/>
      <color rgb="0094A3B8"/>
      <sz val="9"/>
    </font>
  </fonts>
  <fills count="3">
    <fill>
      <patternFill/>
    </fill>
    <fill>
      <patternFill patternType="gray125"/>
    </fill>
    <fill>
      <patternFill patternType="solid">
        <fgColor rgb="00394A54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4" fontId="0" fillId="0" borderId="0" pivotButton="0" quotePrefix="0" xfId="0"/>
    <xf numFmtId="0" fontId="3" fillId="0" borderId="0" pivotButton="0" quotePrefix="0" xfId="0"/>
    <xf numFmtId="4" fontId="8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4" fontId="0" fillId="0" borderId="1" pivotButton="0" quotePrefix="0" xfId="0"/>
    <xf numFmtId="0" fontId="5" fillId="2" borderId="0" pivotButton="0" quotePrefix="0" xfId="0"/>
    <xf numFmtId="0" fontId="5" fillId="2" borderId="1" pivotButton="0" quotePrefix="0" xfId="0"/>
    <xf numFmtId="4" fontId="5" fillId="2" borderId="1" pivotButton="0" quotePrefix="0" xfId="0"/>
    <xf numFmtId="0" fontId="0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</cols>
  <sheetData>
    <row r="1">
      <c r="A1" s="1" t="inlineStr">
        <is>
          <t>Cash position (AR vs AP)</t>
        </is>
      </c>
    </row>
    <row r="3">
      <c r="A3" s="2" t="inlineStr">
        <is>
          <t>Total receivables (money in)</t>
        </is>
      </c>
      <c r="B3" s="3">
        <f>Receivables!F26</f>
        <v/>
      </c>
    </row>
    <row r="4">
      <c r="A4" s="2" t="inlineStr">
        <is>
          <t>Total payables (money out)</t>
        </is>
      </c>
      <c r="B4" s="3">
        <f>Payables!F26</f>
        <v/>
      </c>
    </row>
    <row r="5">
      <c r="A5" s="4" t="inlineStr">
        <is>
          <t>Net position (receivables - payables)</t>
        </is>
      </c>
      <c r="B5" s="5">
        <f>B3-B4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3" customWidth="1" min="3" max="3"/>
    <col width="12" customWidth="1" min="4" max="4"/>
    <col width="13" customWidth="1" min="5" max="5"/>
    <col width="13" customWidth="1" min="6" max="6"/>
    <col width="11" customWidth="1" min="7" max="7"/>
  </cols>
  <sheetData>
    <row r="1">
      <c r="A1" s="6" t="inlineStr">
        <is>
          <t>Receivables tracker</t>
        </is>
      </c>
    </row>
    <row r="2">
      <c r="A2" s="7" t="inlineStr">
        <is>
          <t>Money owed to you by customers</t>
        </is>
      </c>
    </row>
    <row r="3">
      <c r="A3" s="4" t="inlineStr">
        <is>
          <t>Today:</t>
        </is>
      </c>
      <c r="B3" s="8">
        <f>TODAY()</f>
        <v/>
      </c>
    </row>
    <row r="5">
      <c r="A5" s="9" t="inlineStr">
        <is>
          <t>Customer</t>
        </is>
      </c>
      <c r="B5" s="9" t="inlineStr">
        <is>
          <t>Invoice / bill #</t>
        </is>
      </c>
      <c r="C5" s="9" t="inlineStr">
        <is>
          <t>Due date</t>
        </is>
      </c>
      <c r="D5" s="9" t="inlineStr">
        <is>
          <t>Amount</t>
        </is>
      </c>
      <c r="E5" s="9" t="inlineStr">
        <is>
          <t>Amount settled</t>
        </is>
      </c>
      <c r="F5" s="9" t="inlineStr">
        <is>
          <t>Outstanding</t>
        </is>
      </c>
      <c r="G5" s="9" t="inlineStr">
        <is>
          <t>Status</t>
        </is>
      </c>
    </row>
    <row r="6">
      <c r="A6" s="10" t="n"/>
      <c r="B6" s="10" t="n"/>
      <c r="C6" s="11" t="n"/>
      <c r="D6" s="12" t="n"/>
      <c r="E6" s="12" t="n"/>
      <c r="F6" s="12">
        <f>IF($D6="","",D6-N(E6))</f>
        <v/>
      </c>
      <c r="G6" s="10">
        <f>IF($D6="","",IF(F6&lt;=0,"Settled",IF($B$3&gt;C6,"Overdue","Open")))</f>
        <v/>
      </c>
    </row>
    <row r="7">
      <c r="A7" s="10" t="n"/>
      <c r="B7" s="10" t="n"/>
      <c r="C7" s="11" t="n"/>
      <c r="D7" s="12" t="n"/>
      <c r="E7" s="12" t="n"/>
      <c r="F7" s="12">
        <f>IF($D7="","",D7-N(E7))</f>
        <v/>
      </c>
      <c r="G7" s="10">
        <f>IF($D7="","",IF(F7&lt;=0,"Settled",IF($B$3&gt;C7,"Overdue","Open")))</f>
        <v/>
      </c>
    </row>
    <row r="8">
      <c r="A8" s="10" t="n"/>
      <c r="B8" s="10" t="n"/>
      <c r="C8" s="11" t="n"/>
      <c r="D8" s="12" t="n"/>
      <c r="E8" s="12" t="n"/>
      <c r="F8" s="12">
        <f>IF($D8="","",D8-N(E8))</f>
        <v/>
      </c>
      <c r="G8" s="10">
        <f>IF($D8="","",IF(F8&lt;=0,"Settled",IF($B$3&gt;C8,"Overdue","Open")))</f>
        <v/>
      </c>
    </row>
    <row r="9">
      <c r="A9" s="10" t="n"/>
      <c r="B9" s="10" t="n"/>
      <c r="C9" s="11" t="n"/>
      <c r="D9" s="12" t="n"/>
      <c r="E9" s="12" t="n"/>
      <c r="F9" s="12">
        <f>IF($D9="","",D9-N(E9))</f>
        <v/>
      </c>
      <c r="G9" s="10">
        <f>IF($D9="","",IF(F9&lt;=0,"Settled",IF($B$3&gt;C9,"Overdue","Open")))</f>
        <v/>
      </c>
    </row>
    <row r="10">
      <c r="A10" s="10" t="n"/>
      <c r="B10" s="10" t="n"/>
      <c r="C10" s="11" t="n"/>
      <c r="D10" s="12" t="n"/>
      <c r="E10" s="12" t="n"/>
      <c r="F10" s="12">
        <f>IF($D10="","",D10-N(E10))</f>
        <v/>
      </c>
      <c r="G10" s="10">
        <f>IF($D10="","",IF(F10&lt;=0,"Settled",IF($B$3&gt;C10,"Overdue","Open")))</f>
        <v/>
      </c>
    </row>
    <row r="11">
      <c r="A11" s="10" t="n"/>
      <c r="B11" s="10" t="n"/>
      <c r="C11" s="11" t="n"/>
      <c r="D11" s="12" t="n"/>
      <c r="E11" s="12" t="n"/>
      <c r="F11" s="12">
        <f>IF($D11="","",D11-N(E11))</f>
        <v/>
      </c>
      <c r="G11" s="10">
        <f>IF($D11="","",IF(F11&lt;=0,"Settled",IF($B$3&gt;C11,"Overdue","Open")))</f>
        <v/>
      </c>
    </row>
    <row r="12">
      <c r="A12" s="10" t="n"/>
      <c r="B12" s="10" t="n"/>
      <c r="C12" s="11" t="n"/>
      <c r="D12" s="12" t="n"/>
      <c r="E12" s="12" t="n"/>
      <c r="F12" s="12">
        <f>IF($D12="","",D12-N(E12))</f>
        <v/>
      </c>
      <c r="G12" s="10">
        <f>IF($D12="","",IF(F12&lt;=0,"Settled",IF($B$3&gt;C12,"Overdue","Open")))</f>
        <v/>
      </c>
    </row>
    <row r="13">
      <c r="A13" s="10" t="n"/>
      <c r="B13" s="10" t="n"/>
      <c r="C13" s="11" t="n"/>
      <c r="D13" s="12" t="n"/>
      <c r="E13" s="12" t="n"/>
      <c r="F13" s="12">
        <f>IF($D13="","",D13-N(E13))</f>
        <v/>
      </c>
      <c r="G13" s="10">
        <f>IF($D13="","",IF(F13&lt;=0,"Settled",IF($B$3&gt;C13,"Overdue","Open")))</f>
        <v/>
      </c>
    </row>
    <row r="14">
      <c r="A14" s="10" t="n"/>
      <c r="B14" s="10" t="n"/>
      <c r="C14" s="11" t="n"/>
      <c r="D14" s="12" t="n"/>
      <c r="E14" s="12" t="n"/>
      <c r="F14" s="12">
        <f>IF($D14="","",D14-N(E14))</f>
        <v/>
      </c>
      <c r="G14" s="10">
        <f>IF($D14="","",IF(F14&lt;=0,"Settled",IF($B$3&gt;C14,"Overdue","Open")))</f>
        <v/>
      </c>
    </row>
    <row r="15">
      <c r="A15" s="10" t="n"/>
      <c r="B15" s="10" t="n"/>
      <c r="C15" s="11" t="n"/>
      <c r="D15" s="12" t="n"/>
      <c r="E15" s="12" t="n"/>
      <c r="F15" s="12">
        <f>IF($D15="","",D15-N(E15))</f>
        <v/>
      </c>
      <c r="G15" s="10">
        <f>IF($D15="","",IF(F15&lt;=0,"Settled",IF($B$3&gt;C15,"Overdue","Open")))</f>
        <v/>
      </c>
    </row>
    <row r="16">
      <c r="A16" s="10" t="n"/>
      <c r="B16" s="10" t="n"/>
      <c r="C16" s="11" t="n"/>
      <c r="D16" s="12" t="n"/>
      <c r="E16" s="12" t="n"/>
      <c r="F16" s="12">
        <f>IF($D16="","",D16-N(E16))</f>
        <v/>
      </c>
      <c r="G16" s="10">
        <f>IF($D16="","",IF(F16&lt;=0,"Settled",IF($B$3&gt;C16,"Overdue","Open")))</f>
        <v/>
      </c>
    </row>
    <row r="17">
      <c r="A17" s="10" t="n"/>
      <c r="B17" s="10" t="n"/>
      <c r="C17" s="11" t="n"/>
      <c r="D17" s="12" t="n"/>
      <c r="E17" s="12" t="n"/>
      <c r="F17" s="12">
        <f>IF($D17="","",D17-N(E17))</f>
        <v/>
      </c>
      <c r="G17" s="10">
        <f>IF($D17="","",IF(F17&lt;=0,"Settled",IF($B$3&gt;C17,"Overdue","Open")))</f>
        <v/>
      </c>
    </row>
    <row r="18">
      <c r="A18" s="10" t="n"/>
      <c r="B18" s="10" t="n"/>
      <c r="C18" s="11" t="n"/>
      <c r="D18" s="12" t="n"/>
      <c r="E18" s="12" t="n"/>
      <c r="F18" s="12">
        <f>IF($D18="","",D18-N(E18))</f>
        <v/>
      </c>
      <c r="G18" s="10">
        <f>IF($D18="","",IF(F18&lt;=0,"Settled",IF($B$3&gt;C18,"Overdue","Open")))</f>
        <v/>
      </c>
    </row>
    <row r="19">
      <c r="A19" s="10" t="n"/>
      <c r="B19" s="10" t="n"/>
      <c r="C19" s="11" t="n"/>
      <c r="D19" s="12" t="n"/>
      <c r="E19" s="12" t="n"/>
      <c r="F19" s="12">
        <f>IF($D19="","",D19-N(E19))</f>
        <v/>
      </c>
      <c r="G19" s="10">
        <f>IF($D19="","",IF(F19&lt;=0,"Settled",IF($B$3&gt;C19,"Overdue","Open")))</f>
        <v/>
      </c>
    </row>
    <row r="20">
      <c r="A20" s="10" t="n"/>
      <c r="B20" s="10" t="n"/>
      <c r="C20" s="11" t="n"/>
      <c r="D20" s="12" t="n"/>
      <c r="E20" s="12" t="n"/>
      <c r="F20" s="12">
        <f>IF($D20="","",D20-N(E20))</f>
        <v/>
      </c>
      <c r="G20" s="10">
        <f>IF($D20="","",IF(F20&lt;=0,"Settled",IF($B$3&gt;C20,"Overdue","Open")))</f>
        <v/>
      </c>
    </row>
    <row r="21">
      <c r="A21" s="10" t="n"/>
      <c r="B21" s="10" t="n"/>
      <c r="C21" s="11" t="n"/>
      <c r="D21" s="12" t="n"/>
      <c r="E21" s="12" t="n"/>
      <c r="F21" s="12">
        <f>IF($D21="","",D21-N(E21))</f>
        <v/>
      </c>
      <c r="G21" s="10">
        <f>IF($D21="","",IF(F21&lt;=0,"Settled",IF($B$3&gt;C21,"Overdue","Open")))</f>
        <v/>
      </c>
    </row>
    <row r="22">
      <c r="A22" s="10" t="n"/>
      <c r="B22" s="10" t="n"/>
      <c r="C22" s="11" t="n"/>
      <c r="D22" s="12" t="n"/>
      <c r="E22" s="12" t="n"/>
      <c r="F22" s="12">
        <f>IF($D22="","",D22-N(E22))</f>
        <v/>
      </c>
      <c r="G22" s="10">
        <f>IF($D22="","",IF(F22&lt;=0,"Settled",IF($B$3&gt;C22,"Overdue","Open")))</f>
        <v/>
      </c>
    </row>
    <row r="23">
      <c r="A23" s="10" t="n"/>
      <c r="B23" s="10" t="n"/>
      <c r="C23" s="11" t="n"/>
      <c r="D23" s="12" t="n"/>
      <c r="E23" s="12" t="n"/>
      <c r="F23" s="12">
        <f>IF($D23="","",D23-N(E23))</f>
        <v/>
      </c>
      <c r="G23" s="10">
        <f>IF($D23="","",IF(F23&lt;=0,"Settled",IF($B$3&gt;C23,"Overdue","Open")))</f>
        <v/>
      </c>
    </row>
    <row r="24">
      <c r="A24" s="10" t="n"/>
      <c r="B24" s="10" t="n"/>
      <c r="C24" s="11" t="n"/>
      <c r="D24" s="12" t="n"/>
      <c r="E24" s="12" t="n"/>
      <c r="F24" s="12">
        <f>IF($D24="","",D24-N(E24))</f>
        <v/>
      </c>
      <c r="G24" s="10">
        <f>IF($D24="","",IF(F24&lt;=0,"Settled",IF($B$3&gt;C24,"Overdue","Open")))</f>
        <v/>
      </c>
    </row>
    <row r="25">
      <c r="A25" s="10" t="n"/>
      <c r="B25" s="10" t="n"/>
      <c r="C25" s="11" t="n"/>
      <c r="D25" s="12" t="n"/>
      <c r="E25" s="12" t="n"/>
      <c r="F25" s="12">
        <f>IF($D25="","",D25-N(E25))</f>
        <v/>
      </c>
      <c r="G25" s="10">
        <f>IF($D25="","",IF(F25&lt;=0,"Settled",IF($B$3&gt;C25,"Overdue","Open")))</f>
        <v/>
      </c>
    </row>
    <row r="26">
      <c r="A26" s="13" t="inlineStr">
        <is>
          <t>TOTAL</t>
        </is>
      </c>
      <c r="B26" s="14" t="n"/>
      <c r="C26" s="14" t="n"/>
      <c r="D26" s="15">
        <f>SUM(D6:D25)</f>
        <v/>
      </c>
      <c r="E26" s="15">
        <f>SUM(E6:E25)</f>
        <v/>
      </c>
      <c r="F26" s="15">
        <f>SUM(F6:F25)</f>
        <v/>
      </c>
      <c r="G26" s="14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3" customWidth="1" min="3" max="3"/>
    <col width="12" customWidth="1" min="4" max="4"/>
    <col width="13" customWidth="1" min="5" max="5"/>
    <col width="13" customWidth="1" min="6" max="6"/>
    <col width="11" customWidth="1" min="7" max="7"/>
  </cols>
  <sheetData>
    <row r="1">
      <c r="A1" s="6" t="inlineStr">
        <is>
          <t>Payables tracker</t>
        </is>
      </c>
    </row>
    <row r="2">
      <c r="A2" s="7" t="inlineStr">
        <is>
          <t>Money you owe suppliers</t>
        </is>
      </c>
    </row>
    <row r="3">
      <c r="A3" s="4" t="inlineStr">
        <is>
          <t>Today:</t>
        </is>
      </c>
      <c r="B3" s="8">
        <f>TODAY()</f>
        <v/>
      </c>
    </row>
    <row r="5">
      <c r="A5" s="9" t="inlineStr">
        <is>
          <t>Supplier</t>
        </is>
      </c>
      <c r="B5" s="9" t="inlineStr">
        <is>
          <t>Invoice / bill #</t>
        </is>
      </c>
      <c r="C5" s="9" t="inlineStr">
        <is>
          <t>Due date</t>
        </is>
      </c>
      <c r="D5" s="9" t="inlineStr">
        <is>
          <t>Amount</t>
        </is>
      </c>
      <c r="E5" s="9" t="inlineStr">
        <is>
          <t>Amount settled</t>
        </is>
      </c>
      <c r="F5" s="9" t="inlineStr">
        <is>
          <t>Outstanding</t>
        </is>
      </c>
      <c r="G5" s="9" t="inlineStr">
        <is>
          <t>Status</t>
        </is>
      </c>
    </row>
    <row r="6">
      <c r="A6" s="10" t="n"/>
      <c r="B6" s="10" t="n"/>
      <c r="C6" s="11" t="n"/>
      <c r="D6" s="12" t="n"/>
      <c r="E6" s="12" t="n"/>
      <c r="F6" s="12">
        <f>IF($D6="","",D6-N(E6))</f>
        <v/>
      </c>
      <c r="G6" s="10">
        <f>IF($D6="","",IF(F6&lt;=0,"Settled",IF($B$3&gt;C6,"Overdue","Open")))</f>
        <v/>
      </c>
    </row>
    <row r="7">
      <c r="A7" s="10" t="n"/>
      <c r="B7" s="10" t="n"/>
      <c r="C7" s="11" t="n"/>
      <c r="D7" s="12" t="n"/>
      <c r="E7" s="12" t="n"/>
      <c r="F7" s="12">
        <f>IF($D7="","",D7-N(E7))</f>
        <v/>
      </c>
      <c r="G7" s="10">
        <f>IF($D7="","",IF(F7&lt;=0,"Settled",IF($B$3&gt;C7,"Overdue","Open")))</f>
        <v/>
      </c>
    </row>
    <row r="8">
      <c r="A8" s="10" t="n"/>
      <c r="B8" s="10" t="n"/>
      <c r="C8" s="11" t="n"/>
      <c r="D8" s="12" t="n"/>
      <c r="E8" s="12" t="n"/>
      <c r="F8" s="12">
        <f>IF($D8="","",D8-N(E8))</f>
        <v/>
      </c>
      <c r="G8" s="10">
        <f>IF($D8="","",IF(F8&lt;=0,"Settled",IF($B$3&gt;C8,"Overdue","Open")))</f>
        <v/>
      </c>
    </row>
    <row r="9">
      <c r="A9" s="10" t="n"/>
      <c r="B9" s="10" t="n"/>
      <c r="C9" s="11" t="n"/>
      <c r="D9" s="12" t="n"/>
      <c r="E9" s="12" t="n"/>
      <c r="F9" s="12">
        <f>IF($D9="","",D9-N(E9))</f>
        <v/>
      </c>
      <c r="G9" s="10">
        <f>IF($D9="","",IF(F9&lt;=0,"Settled",IF($B$3&gt;C9,"Overdue","Open")))</f>
        <v/>
      </c>
    </row>
    <row r="10">
      <c r="A10" s="10" t="n"/>
      <c r="B10" s="10" t="n"/>
      <c r="C10" s="11" t="n"/>
      <c r="D10" s="12" t="n"/>
      <c r="E10" s="12" t="n"/>
      <c r="F10" s="12">
        <f>IF($D10="","",D10-N(E10))</f>
        <v/>
      </c>
      <c r="G10" s="10">
        <f>IF($D10="","",IF(F10&lt;=0,"Settled",IF($B$3&gt;C10,"Overdue","Open")))</f>
        <v/>
      </c>
    </row>
    <row r="11">
      <c r="A11" s="10" t="n"/>
      <c r="B11" s="10" t="n"/>
      <c r="C11" s="11" t="n"/>
      <c r="D11" s="12" t="n"/>
      <c r="E11" s="12" t="n"/>
      <c r="F11" s="12">
        <f>IF($D11="","",D11-N(E11))</f>
        <v/>
      </c>
      <c r="G11" s="10">
        <f>IF($D11="","",IF(F11&lt;=0,"Settled",IF($B$3&gt;C11,"Overdue","Open")))</f>
        <v/>
      </c>
    </row>
    <row r="12">
      <c r="A12" s="10" t="n"/>
      <c r="B12" s="10" t="n"/>
      <c r="C12" s="11" t="n"/>
      <c r="D12" s="12" t="n"/>
      <c r="E12" s="12" t="n"/>
      <c r="F12" s="12">
        <f>IF($D12="","",D12-N(E12))</f>
        <v/>
      </c>
      <c r="G12" s="10">
        <f>IF($D12="","",IF(F12&lt;=0,"Settled",IF($B$3&gt;C12,"Overdue","Open")))</f>
        <v/>
      </c>
    </row>
    <row r="13">
      <c r="A13" s="10" t="n"/>
      <c r="B13" s="10" t="n"/>
      <c r="C13" s="11" t="n"/>
      <c r="D13" s="12" t="n"/>
      <c r="E13" s="12" t="n"/>
      <c r="F13" s="12">
        <f>IF($D13="","",D13-N(E13))</f>
        <v/>
      </c>
      <c r="G13" s="10">
        <f>IF($D13="","",IF(F13&lt;=0,"Settled",IF($B$3&gt;C13,"Overdue","Open")))</f>
        <v/>
      </c>
    </row>
    <row r="14">
      <c r="A14" s="10" t="n"/>
      <c r="B14" s="10" t="n"/>
      <c r="C14" s="11" t="n"/>
      <c r="D14" s="12" t="n"/>
      <c r="E14" s="12" t="n"/>
      <c r="F14" s="12">
        <f>IF($D14="","",D14-N(E14))</f>
        <v/>
      </c>
      <c r="G14" s="10">
        <f>IF($D14="","",IF(F14&lt;=0,"Settled",IF($B$3&gt;C14,"Overdue","Open")))</f>
        <v/>
      </c>
    </row>
    <row r="15">
      <c r="A15" s="10" t="n"/>
      <c r="B15" s="10" t="n"/>
      <c r="C15" s="11" t="n"/>
      <c r="D15" s="12" t="n"/>
      <c r="E15" s="12" t="n"/>
      <c r="F15" s="12">
        <f>IF($D15="","",D15-N(E15))</f>
        <v/>
      </c>
      <c r="G15" s="10">
        <f>IF($D15="","",IF(F15&lt;=0,"Settled",IF($B$3&gt;C15,"Overdue","Open")))</f>
        <v/>
      </c>
    </row>
    <row r="16">
      <c r="A16" s="10" t="n"/>
      <c r="B16" s="10" t="n"/>
      <c r="C16" s="11" t="n"/>
      <c r="D16" s="12" t="n"/>
      <c r="E16" s="12" t="n"/>
      <c r="F16" s="12">
        <f>IF($D16="","",D16-N(E16))</f>
        <v/>
      </c>
      <c r="G16" s="10">
        <f>IF($D16="","",IF(F16&lt;=0,"Settled",IF($B$3&gt;C16,"Overdue","Open")))</f>
        <v/>
      </c>
    </row>
    <row r="17">
      <c r="A17" s="10" t="n"/>
      <c r="B17" s="10" t="n"/>
      <c r="C17" s="11" t="n"/>
      <c r="D17" s="12" t="n"/>
      <c r="E17" s="12" t="n"/>
      <c r="F17" s="12">
        <f>IF($D17="","",D17-N(E17))</f>
        <v/>
      </c>
      <c r="G17" s="10">
        <f>IF($D17="","",IF(F17&lt;=0,"Settled",IF($B$3&gt;C17,"Overdue","Open")))</f>
        <v/>
      </c>
    </row>
    <row r="18">
      <c r="A18" s="10" t="n"/>
      <c r="B18" s="10" t="n"/>
      <c r="C18" s="11" t="n"/>
      <c r="D18" s="12" t="n"/>
      <c r="E18" s="12" t="n"/>
      <c r="F18" s="12">
        <f>IF($D18="","",D18-N(E18))</f>
        <v/>
      </c>
      <c r="G18" s="10">
        <f>IF($D18="","",IF(F18&lt;=0,"Settled",IF($B$3&gt;C18,"Overdue","Open")))</f>
        <v/>
      </c>
    </row>
    <row r="19">
      <c r="A19" s="10" t="n"/>
      <c r="B19" s="10" t="n"/>
      <c r="C19" s="11" t="n"/>
      <c r="D19" s="12" t="n"/>
      <c r="E19" s="12" t="n"/>
      <c r="F19" s="12">
        <f>IF($D19="","",D19-N(E19))</f>
        <v/>
      </c>
      <c r="G19" s="10">
        <f>IF($D19="","",IF(F19&lt;=0,"Settled",IF($B$3&gt;C19,"Overdue","Open")))</f>
        <v/>
      </c>
    </row>
    <row r="20">
      <c r="A20" s="10" t="n"/>
      <c r="B20" s="10" t="n"/>
      <c r="C20" s="11" t="n"/>
      <c r="D20" s="12" t="n"/>
      <c r="E20" s="12" t="n"/>
      <c r="F20" s="12">
        <f>IF($D20="","",D20-N(E20))</f>
        <v/>
      </c>
      <c r="G20" s="10">
        <f>IF($D20="","",IF(F20&lt;=0,"Settled",IF($B$3&gt;C20,"Overdue","Open")))</f>
        <v/>
      </c>
    </row>
    <row r="21">
      <c r="A21" s="10" t="n"/>
      <c r="B21" s="10" t="n"/>
      <c r="C21" s="11" t="n"/>
      <c r="D21" s="12" t="n"/>
      <c r="E21" s="12" t="n"/>
      <c r="F21" s="12">
        <f>IF($D21="","",D21-N(E21))</f>
        <v/>
      </c>
      <c r="G21" s="10">
        <f>IF($D21="","",IF(F21&lt;=0,"Settled",IF($B$3&gt;C21,"Overdue","Open")))</f>
        <v/>
      </c>
    </row>
    <row r="22">
      <c r="A22" s="10" t="n"/>
      <c r="B22" s="10" t="n"/>
      <c r="C22" s="11" t="n"/>
      <c r="D22" s="12" t="n"/>
      <c r="E22" s="12" t="n"/>
      <c r="F22" s="12">
        <f>IF($D22="","",D22-N(E22))</f>
        <v/>
      </c>
      <c r="G22" s="10">
        <f>IF($D22="","",IF(F22&lt;=0,"Settled",IF($B$3&gt;C22,"Overdue","Open")))</f>
        <v/>
      </c>
    </row>
    <row r="23">
      <c r="A23" s="10" t="n"/>
      <c r="B23" s="10" t="n"/>
      <c r="C23" s="11" t="n"/>
      <c r="D23" s="12" t="n"/>
      <c r="E23" s="12" t="n"/>
      <c r="F23" s="12">
        <f>IF($D23="","",D23-N(E23))</f>
        <v/>
      </c>
      <c r="G23" s="10">
        <f>IF($D23="","",IF(F23&lt;=0,"Settled",IF($B$3&gt;C23,"Overdue","Open")))</f>
        <v/>
      </c>
    </row>
    <row r="24">
      <c r="A24" s="10" t="n"/>
      <c r="B24" s="10" t="n"/>
      <c r="C24" s="11" t="n"/>
      <c r="D24" s="12" t="n"/>
      <c r="E24" s="12" t="n"/>
      <c r="F24" s="12">
        <f>IF($D24="","",D24-N(E24))</f>
        <v/>
      </c>
      <c r="G24" s="10">
        <f>IF($D24="","",IF(F24&lt;=0,"Settled",IF($B$3&gt;C24,"Overdue","Open")))</f>
        <v/>
      </c>
    </row>
    <row r="25">
      <c r="A25" s="10" t="n"/>
      <c r="B25" s="10" t="n"/>
      <c r="C25" s="11" t="n"/>
      <c r="D25" s="12" t="n"/>
      <c r="E25" s="12" t="n"/>
      <c r="F25" s="12">
        <f>IF($D25="","",D25-N(E25))</f>
        <v/>
      </c>
      <c r="G25" s="10">
        <f>IF($D25="","",IF(F25&lt;=0,"Settled",IF($B$3&gt;C25,"Overdue","Open")))</f>
        <v/>
      </c>
    </row>
    <row r="26">
      <c r="A26" s="13" t="inlineStr">
        <is>
          <t>TOTAL</t>
        </is>
      </c>
      <c r="B26" s="14" t="n"/>
      <c r="C26" s="14" t="n"/>
      <c r="D26" s="15">
        <f>SUM(D6:D25)</f>
        <v/>
      </c>
      <c r="E26" s="15">
        <f>SUM(E6:E25)</f>
        <v/>
      </c>
      <c r="F26" s="15">
        <f>SUM(F6:F25)</f>
        <v/>
      </c>
      <c r="G26" s="14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6" t="inlineStr">
        <is>
          <t>How to use this template</t>
        </is>
      </c>
    </row>
    <row r="3" ht="28" customHeight="1">
      <c r="A3" s="16" t="inlineStr">
        <is>
          <t>1. Use the Receivables tab for money customers owe you and the Payables tab for money you owe suppliers.</t>
        </is>
      </c>
    </row>
    <row r="4" ht="28" customHeight="1">
      <c r="A4" s="16" t="inlineStr">
        <is>
          <t>2. Enter each invoice or bill with its due date and amount; outstanding and status calculate automatically.</t>
        </is>
      </c>
    </row>
    <row r="5" ht="28" customHeight="1">
      <c r="A5" s="16" t="inlineStr">
        <is>
          <t>3. The Cash position tab shows total receivables minus total payables, your net position.</t>
        </is>
      </c>
    </row>
    <row r="6" ht="28" customHeight="1">
      <c r="A6" s="16" t="inlineStr">
        <is>
          <t>4. Keep separate people on AR and AP where you can, for segregation of duties.</t>
        </is>
      </c>
    </row>
    <row r="7" ht="28" customHeight="1">
      <c r="A7" s="16" t="inlineStr">
        <is>
          <t>5. Works in Excel and Google Sheets. Functions used: SUM, IF, TODAY.</t>
        </is>
      </c>
    </row>
    <row r="9">
      <c r="A9" s="17" t="inlineStr">
        <is>
          <t>Free template from Accounting.Events. General information, not accounting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2026-06-11T07:56:09Z</dcterms:created>
  <dcterms:modified xmlns:dcterms="http://purl.org/dc/terms/" xmlns:xsi="http://www.w3.org/2001/XMLSchema-instance" xsi:type="dcterms:W3CDTF">2026-06-11T07:56:09Z</dcterms:modified>
</cp:coreProperties>
</file>